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codeName="{51196F13-6AD0-C1B8-E2B4-A1F9AE17003E}"/>
  <workbookPr codeName="ThisWorkbook" defaultThemeVersion="124226"/>
  <mc:AlternateContent xmlns:mc="http://schemas.openxmlformats.org/markup-compatibility/2006">
    <mc:Choice Requires="x15">
      <x15ac:absPath xmlns:x15ac="http://schemas.microsoft.com/office/spreadsheetml/2010/11/ac" url="C:\Users\yvan.ayraud\Downloads\"/>
    </mc:Choice>
  </mc:AlternateContent>
  <xr:revisionPtr revIDLastSave="0" documentId="8_{A06F37FE-F82C-4C0B-AF69-5F89FDF17BB1}" xr6:coauthVersionLast="41" xr6:coauthVersionMax="41" xr10:uidLastSave="{00000000-0000-0000-0000-000000000000}"/>
  <bookViews>
    <workbookView xWindow="820" yWindow="-110" windowWidth="18490" windowHeight="11020" tabRatio="776" xr2:uid="{00000000-000D-0000-FFFF-FFFF00000000}"/>
  </bookViews>
  <sheets>
    <sheet name="Fiche référencement" sheetId="1" r:id="rId1"/>
  </sheets>
  <definedNames>
    <definedName name="_xlnm._FilterDatabase" localSheetId="0" hidden="1">'Fiche référencement'!$A$3:$BW$298</definedName>
    <definedName name="codegestion">#REF!</definedName>
    <definedName name="marque">'Fiche référencement'!#REF!</definedName>
    <definedName name="menunom">#REF!</definedName>
    <definedName name="_xlnm.Print_Area" localSheetId="0">'Fiche référencement'!$A$2:$BV$91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 i="1" l="1"/>
  <c r="I4" i="1"/>
  <c r="A1" i="1"/>
</calcChain>
</file>

<file path=xl/sharedStrings.xml><?xml version="1.0" encoding="utf-8"?>
<sst xmlns="http://schemas.openxmlformats.org/spreadsheetml/2006/main" count="234" uniqueCount="164">
  <si>
    <r>
      <t xml:space="preserve">Marques </t>
    </r>
    <r>
      <rPr>
        <sz val="16"/>
        <color rgb="FFFF0000"/>
        <rFont val="Calibri"/>
        <family val="2"/>
        <scheme val="minor"/>
      </rPr>
      <t>*</t>
    </r>
  </si>
  <si>
    <r>
      <t xml:space="preserve">Ligne / Gamme </t>
    </r>
    <r>
      <rPr>
        <sz val="16"/>
        <color rgb="FFFF0000"/>
        <rFont val="Calibri"/>
        <family val="2"/>
        <scheme val="minor"/>
      </rPr>
      <t>*</t>
    </r>
  </si>
  <si>
    <r>
      <t xml:space="preserve">Référence fournisseur </t>
    </r>
    <r>
      <rPr>
        <sz val="14"/>
        <color rgb="FFFF0000"/>
        <rFont val="Calibri"/>
        <family val="2"/>
        <scheme val="minor"/>
      </rPr>
      <t>*</t>
    </r>
  </si>
  <si>
    <r>
      <t xml:space="preserve">Nomenclature </t>
    </r>
    <r>
      <rPr>
        <sz val="16"/>
        <color rgb="FFFF0000"/>
        <rFont val="Calibri"/>
        <family val="2"/>
        <scheme val="minor"/>
      </rPr>
      <t>*</t>
    </r>
  </si>
  <si>
    <r>
      <t xml:space="preserve">Code EAN / GENCOD </t>
    </r>
    <r>
      <rPr>
        <sz val="16"/>
        <color rgb="FFFF0000"/>
        <rFont val="Calibri"/>
        <family val="2"/>
        <scheme val="minor"/>
      </rPr>
      <t>*</t>
    </r>
  </si>
  <si>
    <r>
      <t xml:space="preserve">Genre </t>
    </r>
    <r>
      <rPr>
        <sz val="16"/>
        <color rgb="FFFF0000"/>
        <rFont val="Calibri"/>
        <family val="2"/>
        <scheme val="minor"/>
      </rPr>
      <t>*</t>
    </r>
  </si>
  <si>
    <r>
      <t>Date de mise sur le marché</t>
    </r>
    <r>
      <rPr>
        <sz val="9"/>
        <color theme="0"/>
        <rFont val="Calibri"/>
        <family val="2"/>
        <scheme val="minor"/>
      </rPr>
      <t xml:space="preserve"> </t>
    </r>
    <r>
      <rPr>
        <sz val="16"/>
        <color rgb="FFFF0000"/>
        <rFont val="Calibri"/>
        <family val="2"/>
        <scheme val="minor"/>
      </rPr>
      <t>*</t>
    </r>
  </si>
  <si>
    <r>
      <t xml:space="preserve">PAHT (€)
PGHT (€) </t>
    </r>
    <r>
      <rPr>
        <sz val="16"/>
        <color rgb="FFFF0000"/>
        <rFont val="Calibri"/>
        <family val="2"/>
        <scheme val="minor"/>
      </rPr>
      <t>*</t>
    </r>
  </si>
  <si>
    <r>
      <t xml:space="preserve">PPI (€) </t>
    </r>
    <r>
      <rPr>
        <sz val="16"/>
        <color rgb="FFFF0000"/>
        <rFont val="Calibri"/>
        <family val="2"/>
        <scheme val="minor"/>
      </rPr>
      <t>*</t>
    </r>
  </si>
  <si>
    <r>
      <t xml:space="preserve">Code gestion </t>
    </r>
    <r>
      <rPr>
        <sz val="16"/>
        <color rgb="FFFF0000"/>
        <rFont val="Calibri"/>
        <family val="2"/>
        <scheme val="minor"/>
      </rPr>
      <t>*</t>
    </r>
  </si>
  <si>
    <r>
      <t xml:space="preserve">Coffret </t>
    </r>
    <r>
      <rPr>
        <sz val="16"/>
        <color rgb="FFFF0000"/>
        <rFont val="Calibri"/>
        <family val="2"/>
        <scheme val="minor"/>
      </rPr>
      <t>*</t>
    </r>
  </si>
  <si>
    <r>
      <t xml:space="preserve">Code EAN / Gencod référent </t>
    </r>
    <r>
      <rPr>
        <sz val="16"/>
        <color rgb="FFFF0000"/>
        <rFont val="Calibri"/>
        <family val="2"/>
        <scheme val="minor"/>
      </rPr>
      <t>*</t>
    </r>
  </si>
  <si>
    <r>
      <t xml:space="preserve">Conditionnement </t>
    </r>
    <r>
      <rPr>
        <sz val="16"/>
        <color rgb="FFFF0000"/>
        <rFont val="Calibri"/>
        <family val="2"/>
        <scheme val="minor"/>
      </rPr>
      <t>*</t>
    </r>
  </si>
  <si>
    <r>
      <t xml:space="preserve">Poids/Dimension ARTICLE </t>
    </r>
    <r>
      <rPr>
        <sz val="16"/>
        <color rgb="FFFF0000"/>
        <rFont val="Calibri"/>
        <family val="2"/>
        <scheme val="minor"/>
      </rPr>
      <t>*</t>
    </r>
  </si>
  <si>
    <r>
      <t xml:space="preserve">Poids/Dimension SSPCB </t>
    </r>
    <r>
      <rPr>
        <sz val="16"/>
        <color rgb="FFFF0000"/>
        <rFont val="Calibri"/>
        <family val="2"/>
        <scheme val="minor"/>
      </rPr>
      <t>*</t>
    </r>
  </si>
  <si>
    <r>
      <t xml:space="preserve">Poids/Dimension SPCB </t>
    </r>
    <r>
      <rPr>
        <sz val="16"/>
        <color rgb="FFFF0000"/>
        <rFont val="Calibri"/>
        <family val="2"/>
        <scheme val="minor"/>
      </rPr>
      <t>*</t>
    </r>
  </si>
  <si>
    <r>
      <t xml:space="preserve">Poids/Dimension PCB </t>
    </r>
    <r>
      <rPr>
        <sz val="16"/>
        <color rgb="FFFF0000"/>
        <rFont val="Calibri"/>
        <family val="2"/>
        <scheme val="minor"/>
      </rPr>
      <t>*</t>
    </r>
  </si>
  <si>
    <r>
      <t xml:space="preserve">Poids/Dimension Palette </t>
    </r>
    <r>
      <rPr>
        <sz val="16"/>
        <color rgb="FFFF0000"/>
        <rFont val="Calibri"/>
        <family val="2"/>
        <scheme val="minor"/>
      </rPr>
      <t>*</t>
    </r>
  </si>
  <si>
    <r>
      <t xml:space="preserve">Déclinaison article: Eau de toilette XXml, XXg, N° teinte et nom teinte, … </t>
    </r>
    <r>
      <rPr>
        <sz val="16"/>
        <color rgb="FFFF0000"/>
        <rFont val="Calibri"/>
        <family val="2"/>
        <scheme val="minor"/>
      </rPr>
      <t>*</t>
    </r>
  </si>
  <si>
    <r>
      <t xml:space="preserve">Accroche Marketing 
(descriptif court) </t>
    </r>
    <r>
      <rPr>
        <sz val="16"/>
        <color rgb="FFFF0000"/>
        <rFont val="Calibri"/>
        <family val="2"/>
        <scheme val="minor"/>
      </rPr>
      <t>*</t>
    </r>
  </si>
  <si>
    <r>
      <t xml:space="preserve">Descriptif long du produit </t>
    </r>
    <r>
      <rPr>
        <sz val="16"/>
        <color rgb="FFFF0000"/>
        <rFont val="Calibri"/>
        <family val="2"/>
        <scheme val="minor"/>
      </rPr>
      <t>*</t>
    </r>
  </si>
  <si>
    <r>
      <t xml:space="preserve">Famille olfactive
</t>
    </r>
    <r>
      <rPr>
        <sz val="16"/>
        <color rgb="FFFF0000"/>
        <rFont val="Calibri"/>
        <family val="2"/>
        <scheme val="minor"/>
      </rPr>
      <t xml:space="preserve">* </t>
    </r>
    <r>
      <rPr>
        <sz val="10"/>
        <color rgb="FFFF0000"/>
        <rFont val="Calibri"/>
        <family val="2"/>
        <scheme val="minor"/>
      </rPr>
      <t>Parfum</t>
    </r>
  </si>
  <si>
    <r>
      <t xml:space="preserve">Pyramide olfactive </t>
    </r>
    <r>
      <rPr>
        <sz val="14"/>
        <color rgb="FFFF0000"/>
        <rFont val="Calibri"/>
        <family val="2"/>
        <scheme val="minor"/>
      </rPr>
      <t>*</t>
    </r>
    <r>
      <rPr>
        <sz val="11"/>
        <color rgb="FFFF0000"/>
        <rFont val="Calibri"/>
        <family val="2"/>
        <scheme val="minor"/>
      </rPr>
      <t xml:space="preserve"> Parfum</t>
    </r>
  </si>
  <si>
    <r>
      <t xml:space="preserve">Couleur dominante
</t>
    </r>
    <r>
      <rPr>
        <sz val="16"/>
        <color rgb="FFFF0000"/>
        <rFont val="Calibri"/>
        <family val="2"/>
        <scheme val="minor"/>
      </rPr>
      <t xml:space="preserve">* </t>
    </r>
    <r>
      <rPr>
        <sz val="10"/>
        <color rgb="FFFF0000"/>
        <rFont val="Calibri"/>
        <family val="2"/>
        <scheme val="minor"/>
      </rPr>
      <t>Maq</t>
    </r>
  </si>
  <si>
    <r>
      <t xml:space="preserve">Type de peau 1
</t>
    </r>
    <r>
      <rPr>
        <sz val="16"/>
        <color rgb="FFFF0000"/>
        <rFont val="Calibri"/>
        <family val="2"/>
        <scheme val="minor"/>
      </rPr>
      <t xml:space="preserve">* </t>
    </r>
    <r>
      <rPr>
        <sz val="10"/>
        <color rgb="FFFF0000"/>
        <rFont val="Calibri"/>
        <family val="2"/>
        <scheme val="minor"/>
      </rPr>
      <t xml:space="preserve">Soin </t>
    </r>
  </si>
  <si>
    <r>
      <t xml:space="preserve">Type de peau 2 
</t>
    </r>
    <r>
      <rPr>
        <sz val="10"/>
        <color rgb="FFFF0000"/>
        <rFont val="Calibri"/>
        <family val="2"/>
        <scheme val="minor"/>
      </rPr>
      <t>Soin</t>
    </r>
  </si>
  <si>
    <r>
      <t xml:space="preserve">Protection Solaire
</t>
    </r>
    <r>
      <rPr>
        <sz val="16"/>
        <color rgb="FFFF0000"/>
        <rFont val="Calibri"/>
        <family val="2"/>
        <scheme val="minor"/>
      </rPr>
      <t xml:space="preserve">* </t>
    </r>
    <r>
      <rPr>
        <sz val="10"/>
        <color rgb="FFFF0000"/>
        <rFont val="Calibri"/>
        <family val="2"/>
        <scheme val="minor"/>
      </rPr>
      <t>Soin</t>
    </r>
  </si>
  <si>
    <r>
      <t xml:space="preserve">Texture
</t>
    </r>
    <r>
      <rPr>
        <sz val="16"/>
        <color rgb="FFFF0000"/>
        <rFont val="Calibri"/>
        <family val="2"/>
        <scheme val="minor"/>
      </rPr>
      <t xml:space="preserve">* </t>
    </r>
    <r>
      <rPr>
        <sz val="10"/>
        <color rgb="FFFF0000"/>
        <rFont val="Calibri"/>
        <family val="2"/>
        <scheme val="minor"/>
      </rPr>
      <t>Soin/Maq</t>
    </r>
  </si>
  <si>
    <r>
      <t xml:space="preserve">Nuance
</t>
    </r>
    <r>
      <rPr>
        <sz val="16"/>
        <color rgb="FFFF0000"/>
        <rFont val="Calibri"/>
        <family val="2"/>
        <scheme val="minor"/>
      </rPr>
      <t xml:space="preserve">* </t>
    </r>
    <r>
      <rPr>
        <sz val="10"/>
        <color rgb="FFFF0000"/>
        <rFont val="Calibri"/>
        <family val="2"/>
        <scheme val="minor"/>
      </rPr>
      <t>Maq</t>
    </r>
  </si>
  <si>
    <r>
      <t xml:space="preserve">Effet
</t>
    </r>
    <r>
      <rPr>
        <sz val="16"/>
        <color rgb="FFFF0000"/>
        <rFont val="Calibri"/>
        <family val="2"/>
        <scheme val="minor"/>
      </rPr>
      <t xml:space="preserve">* </t>
    </r>
    <r>
      <rPr>
        <sz val="10"/>
        <color rgb="FFFF0000"/>
        <rFont val="Calibri"/>
        <family val="2"/>
        <scheme val="minor"/>
      </rPr>
      <t>Maq</t>
    </r>
  </si>
  <si>
    <r>
      <t xml:space="preserve">Action
</t>
    </r>
    <r>
      <rPr>
        <sz val="16"/>
        <color rgb="FFFF0000"/>
        <rFont val="Calibri"/>
        <family val="2"/>
        <scheme val="minor"/>
      </rPr>
      <t xml:space="preserve">* </t>
    </r>
    <r>
      <rPr>
        <sz val="10"/>
        <color rgb="FFFF0000"/>
        <rFont val="Calibri"/>
        <family val="2"/>
        <scheme val="minor"/>
      </rPr>
      <t>Soin/Maq</t>
    </r>
  </si>
  <si>
    <r>
      <t xml:space="preserve">Couvrance
</t>
    </r>
    <r>
      <rPr>
        <sz val="16"/>
        <color rgb="FFFF0000"/>
        <rFont val="Calibri"/>
        <family val="2"/>
        <scheme val="minor"/>
      </rPr>
      <t xml:space="preserve">* </t>
    </r>
    <r>
      <rPr>
        <sz val="10"/>
        <color rgb="FFFF0000"/>
        <rFont val="Calibri"/>
        <family val="2"/>
        <scheme val="minor"/>
      </rPr>
      <t>Maq</t>
    </r>
  </si>
  <si>
    <r>
      <t xml:space="preserve">Format
</t>
    </r>
    <r>
      <rPr>
        <sz val="16"/>
        <color rgb="FFFF0000"/>
        <rFont val="Calibri"/>
        <family val="2"/>
        <scheme val="minor"/>
      </rPr>
      <t xml:space="preserve">* </t>
    </r>
    <r>
      <rPr>
        <sz val="10"/>
        <color rgb="FFFF0000"/>
        <rFont val="Calibri"/>
        <family val="2"/>
        <scheme val="minor"/>
      </rPr>
      <t>Soin/Maq</t>
    </r>
  </si>
  <si>
    <r>
      <t xml:space="preserve">Formulation 1
</t>
    </r>
    <r>
      <rPr>
        <sz val="16"/>
        <color rgb="FFFF0000"/>
        <rFont val="Calibri"/>
        <family val="2"/>
        <scheme val="minor"/>
      </rPr>
      <t xml:space="preserve">* </t>
    </r>
    <r>
      <rPr>
        <sz val="10"/>
        <color rgb="FFFF0000"/>
        <rFont val="Calibri"/>
        <family val="2"/>
        <scheme val="minor"/>
      </rPr>
      <t>Soin/Maq</t>
    </r>
  </si>
  <si>
    <r>
      <t>Formulation 2</t>
    </r>
    <r>
      <rPr>
        <sz val="11"/>
        <color rgb="FFFF0000"/>
        <rFont val="Calibri"/>
        <family val="2"/>
        <scheme val="minor"/>
      </rPr>
      <t xml:space="preserve">
</t>
    </r>
    <r>
      <rPr>
        <sz val="10"/>
        <color rgb="FFFF0000"/>
        <rFont val="Calibri"/>
        <family val="2"/>
        <scheme val="minor"/>
      </rPr>
      <t>Soin/Maq</t>
    </r>
  </si>
  <si>
    <r>
      <t xml:space="preserve">Soin spécifique
</t>
    </r>
    <r>
      <rPr>
        <sz val="16"/>
        <color rgb="FFFF0000"/>
        <rFont val="Calibri"/>
        <family val="2"/>
        <scheme val="minor"/>
      </rPr>
      <t xml:space="preserve">* </t>
    </r>
    <r>
      <rPr>
        <sz val="10"/>
        <color rgb="FFFF0000"/>
        <rFont val="Calibri"/>
        <family val="2"/>
        <scheme val="minor"/>
      </rPr>
      <t>Soin</t>
    </r>
  </si>
  <si>
    <r>
      <t xml:space="preserve">Conseils d'utilisation / 
Conseils d'application / 
Astuce de parfumage </t>
    </r>
    <r>
      <rPr>
        <sz val="16"/>
        <color rgb="FFFF0000"/>
        <rFont val="Calibri"/>
        <family val="2"/>
        <scheme val="minor"/>
      </rPr>
      <t>*</t>
    </r>
  </si>
  <si>
    <r>
      <t xml:space="preserve">Composition produit (Liste des ingrédients) </t>
    </r>
    <r>
      <rPr>
        <sz val="16"/>
        <color rgb="FFFF0000"/>
        <rFont val="Calibri"/>
        <family val="2"/>
        <scheme val="minor"/>
      </rPr>
      <t>*</t>
    </r>
  </si>
  <si>
    <r>
      <t xml:space="preserve">Bénéfice produit </t>
    </r>
    <r>
      <rPr>
        <sz val="16"/>
        <color rgb="FFFF0000"/>
        <rFont val="Calibri"/>
        <family val="2"/>
        <scheme val="minor"/>
      </rPr>
      <t>*</t>
    </r>
  </si>
  <si>
    <t>EAN produit Cross selling 2</t>
  </si>
  <si>
    <t>EAN produit Cross selling 3</t>
  </si>
  <si>
    <t>Code couleur web</t>
  </si>
  <si>
    <t>FITPC
Référence 2015</t>
  </si>
  <si>
    <t>SSPCB</t>
  </si>
  <si>
    <t>SPCB</t>
  </si>
  <si>
    <t>PCB</t>
  </si>
  <si>
    <t>Palette</t>
  </si>
  <si>
    <t>Poids (gr)</t>
  </si>
  <si>
    <t>Largeur (mm)</t>
  </si>
  <si>
    <t>Longueur (mm)</t>
  </si>
  <si>
    <t>Hauteur (mm)</t>
  </si>
  <si>
    <t>Contenance</t>
  </si>
  <si>
    <t>Unité Contenance</t>
  </si>
  <si>
    <t>Code EAN / Gencod</t>
  </si>
  <si>
    <r>
      <t>Note de tête</t>
    </r>
    <r>
      <rPr>
        <sz val="16"/>
        <color rgb="FFFF0000"/>
        <rFont val="Calibri"/>
        <family val="2"/>
        <scheme val="minor"/>
      </rPr>
      <t/>
    </r>
  </si>
  <si>
    <t>Note de cœur</t>
  </si>
  <si>
    <r>
      <t>Note de fond</t>
    </r>
    <r>
      <rPr>
        <sz val="16"/>
        <color rgb="FFFF0000"/>
        <rFont val="Calibri"/>
        <family val="2"/>
        <scheme val="minor"/>
      </rPr>
      <t/>
    </r>
  </si>
  <si>
    <t>Non</t>
  </si>
  <si>
    <t>Oui</t>
  </si>
  <si>
    <t>Grasse</t>
  </si>
  <si>
    <t>ml</t>
  </si>
  <si>
    <t>Anti rides</t>
  </si>
  <si>
    <t>Hypoallergénique</t>
  </si>
  <si>
    <t>Anti âge global</t>
  </si>
  <si>
    <t>Fluide</t>
  </si>
  <si>
    <t>Non comédogène</t>
  </si>
  <si>
    <t>Unité</t>
  </si>
  <si>
    <t>Anti imperfection</t>
  </si>
  <si>
    <t>Tendance acnéique</t>
  </si>
  <si>
    <t>Tout type de peau</t>
  </si>
  <si>
    <t>Pipette</t>
  </si>
  <si>
    <t>Sérum</t>
  </si>
  <si>
    <t>03 - SOINS | 112 - Soin visage | 081 - Soin quotidien | 0222 - Anti-imperfections</t>
  </si>
  <si>
    <r>
      <t xml:space="preserve">EAN produit 
Cross selling 1 </t>
    </r>
    <r>
      <rPr>
        <sz val="16"/>
        <color rgb="FFFF0000"/>
        <rFont val="Calibri"/>
        <family val="2"/>
        <scheme val="minor"/>
      </rPr>
      <t>*</t>
    </r>
  </si>
  <si>
    <r>
      <t xml:space="preserve">EAN produit
Up selling 1 </t>
    </r>
    <r>
      <rPr>
        <sz val="16"/>
        <color rgb="FFFF0000"/>
        <rFont val="Calibri"/>
        <family val="2"/>
        <scheme val="minor"/>
      </rPr>
      <t>*</t>
    </r>
  </si>
  <si>
    <t>EAN produit 
Up selling 2</t>
  </si>
  <si>
    <t>EAN produit 
Up selling 3</t>
  </si>
  <si>
    <t xml:space="preserve">REFERENCEMENT PHARMA  </t>
  </si>
  <si>
    <r>
      <t xml:space="preserve">Mots clés SEO cachés. 
</t>
    </r>
    <r>
      <rPr>
        <i/>
        <sz val="10"/>
        <color theme="0"/>
        <rFont val="Calibri"/>
        <family val="2"/>
        <scheme val="minor"/>
      </rPr>
      <t>A utiliser que pour le moteur de recherche. Ne pas utiliser sur la page produit.</t>
    </r>
  </si>
  <si>
    <r>
      <t xml:space="preserve">Nom du produit  </t>
    </r>
    <r>
      <rPr>
        <sz val="11"/>
        <color rgb="FFC00000"/>
        <rFont val="Calibri"/>
        <family val="2"/>
        <scheme val="minor"/>
      </rPr>
      <t>*</t>
    </r>
  </si>
  <si>
    <r>
      <t xml:space="preserve">Nom du produit SEO </t>
    </r>
    <r>
      <rPr>
        <sz val="11"/>
        <color rgb="FFC00000"/>
        <rFont val="Calibri"/>
        <family val="2"/>
        <scheme val="minor"/>
      </rPr>
      <t>*</t>
    </r>
  </si>
  <si>
    <t>La Roche Posay</t>
  </si>
  <si>
    <t>Effaclar</t>
  </si>
  <si>
    <t>VFR08556</t>
  </si>
  <si>
    <t>Effaclar Serum 30 ml Offre Spéciale Eau Micellaire 50 ml offerte</t>
  </si>
  <si>
    <t>OFFRE SPECIALE EFFACLAR SERUM MINI EAU MICELLAIRE 50ML</t>
  </si>
  <si>
    <t>3433425375403</t>
  </si>
  <si>
    <t>FEMME</t>
  </si>
  <si>
    <t>22,50</t>
  </si>
  <si>
    <t/>
  </si>
  <si>
    <t>Edition limitée</t>
  </si>
  <si>
    <t/>
  </si>
  <si>
    <t>3</t>
  </si>
  <si>
    <t>27</t>
  </si>
  <si>
    <t>891</t>
  </si>
  <si>
    <t>150</t>
  </si>
  <si>
    <t>37</t>
  </si>
  <si>
    <t>86</t>
  </si>
  <si>
    <t>111</t>
  </si>
  <si>
    <t>1.0</t>
  </si>
  <si>
    <t>456</t>
  </si>
  <si>
    <t>03433425380636</t>
  </si>
  <si>
    <t>4600</t>
  </si>
  <si>
    <t>280</t>
  </si>
  <si>
    <t>360</t>
  </si>
  <si>
    <t>260</t>
  </si>
  <si>
    <t>03433425375410</t>
  </si>
  <si>
    <t>177000</t>
  </si>
  <si>
    <t>1000</t>
  </si>
  <si>
    <t>1200</t>
  </si>
  <si>
    <t>925</t>
  </si>
  <si>
    <t>03433425375434</t>
  </si>
  <si>
    <t>Pipette 1 PCE</t>
  </si>
  <si>
    <t>LA ROCHE POSAY Effaclar Serum visage ultra concentré Anti imperfections Effet Peeling quotidien Anti points noirs Acide salicyclique Acide glycolique Peaux à tendances acnéique 30 ml</t>
  </si>
  <si>
    <t>Le sérum visage ultra concentré Effaclar de La Roche Posay est anti imperfections, anti points noirs et agit comme un peeling quotidien sur les peaux à tendance acnéique de l'adulte. Il agit sur: - Les imperfections - Les pores dilatés - Les marques persistantes Ce sérum visage est efficace sur les peaux à tendance acnéique grâce à 3 acides complémentaires ultra concentrés: -L'Acide Salicylique: désincruste et resserre les pores. -Le LHA: lisse la surface de la peau en douceur. -L'Acide Glycolique: améliore le renouvellement de la peau. La formule de ce sérum visage anti imperfections micro peeling Effaclar de La Roche Posay est associée au niacinamide apaisant pour un effet peeling quotidien qui lutte contre les points noirs. 
L’Eau Micellaire Ultra peaux grasses EFFACLAR de La Roche Posay purifie la peau en douceur pour respecter les peaux mixtes à grasses. Les micelles associées à la glycérine éliminent 98% du fond de teint au premier coton pour une efficacité démaquillante optimale, sans sensation de dessèchement. L’Eau Micellaire Ultra purifiante peaux grasses EFFACLAR de La Roche Posay aide à éliminer les impuretés et l'excès de sébum en laissant la peau nette et fraîche. Cette eau micellaire est aussi efficace qu'un gel moussant pour purifier les peaux grasses Formule testée sous contrôle dermatologique et ophtalmologique sur les peaux et yeux sensibles. L’Eau Micellaire Ultra purifiante EFFACLAR de La Roche Posay convient parfaitement aux peaux sensibles et peaux grasses.</t>
  </si>
  <si>
    <t/>
  </si>
  <si>
    <t>NA</t>
  </si>
  <si>
    <t>Comment appliquer le sérum visage anti-imperfections anti points noirs pour peaux à tendance acnéique Effaclar de La Roche Posay ?
Appliquer, quotidiennement le soir sur une peau parfaitement nettoyée avec l'Effaclar Gel moussant nettoyant visage ou l'Eau micellaire Effaclar pour peaux à tendance acnéique. Appliquer le sérum visage avec des mains propres, 1 à 2 pressions de votre sérum sur l’ensemble du visage et du cou.
Eviter le contour des yeux.
Masser délicatement du bout des doigts votre peau par des légers mouvements de l’intérieur vers l’extérieur.
Pour quel type de peaux utiliser le sérum visage anti-imperfections anti points noirs Effaclar de La Roche Posay  ?
- Peaux mixtes
- Peaux grasses
- Peaux à tendance acnéique
- Peaux à imperfections
- Peaux à points noirs
A utiliser avec une protection solaire (minimum SPF50). Eviter une exposition prolongée au soleil.
Eviter le contour des yeux. En cas de contact avec les yeux, rincer abondamment. Ne pas appliquer sur les peaux lésées et sur les plaies.
En cas d’inconforts, espacer les applications. L’odeur de ce produit est liée à son efficacité. Elle disparaît dès l’application.</t>
  </si>
  <si>
    <t>609860 21 - INGREDIENTS:  AQUA / WATER • PEG-7 CAPRYLIC/CAPRIC GLYCERIDES • POLOXAMER 124 • POLOXAMER 184 • PEG-6 CAPRYLIC/CAPRIC GLYCERIDES • GLYCERIN • POLYSORBATE 80 • ZINC PCA • SODIUM HYDROXIDE • DISODIUM EDTA • BHT • MYRTRIMONIUM BROMIDE • PARFUM / FRAGRANCE (F.I.L. B185980/1).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</si>
  <si>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Imperfections, marques persistantes, pores dilatés. Peeling quotidien à base d'acide salicylique, d'acide glycolique, de LHA et de Niacinamide apaisant. Testé sur peaux adultes à tendance acnéique.</t>
  </si>
  <si>
    <t>3337872412516</t>
  </si>
  <si>
    <t>3337872411991</t>
  </si>
  <si>
    <t>3337875533317</t>
  </si>
  <si>
    <t>302 F - 01</t>
  </si>
  <si>
    <t>sérum anti-imperfections,sérum acide salicylique,sérum visage,acide glycolique,acide salicylique,niacinamide,sérum anti acné,soin anti imperfections</t>
  </si>
  <si>
    <t>Retinol B3</t>
  </si>
  <si>
    <t>MB230201</t>
  </si>
  <si>
    <t>Rétinol B3 Sérum anti-rides au rétinol régénérant resurfaçant pipette 30ml</t>
  </si>
  <si>
    <t>Sérum visage anti-rides régénérant resurfaçant au rétinol - pour tous types de peaux</t>
  </si>
  <si>
    <t>03 - SOINS | 112 - Soin visage | 073 - Anti-âge | 0631 - Sérum anti-âge</t>
  </si>
  <si>
    <t>3337875694469</t>
  </si>
  <si>
    <t>25,00</t>
  </si>
  <si>
    <t>Permanent</t>
  </si>
  <si>
    <t>36</t>
  </si>
  <si>
    <t>3024</t>
  </si>
  <si>
    <t>97</t>
  </si>
  <si>
    <t>55</t>
  </si>
  <si>
    <t>109</t>
  </si>
  <si>
    <t>30.0</t>
  </si>
  <si>
    <t>293</t>
  </si>
  <si>
    <t>168</t>
  </si>
  <si>
    <t>110</t>
  </si>
  <si>
    <t>03337875695541</t>
  </si>
  <si>
    <t>3810</t>
  </si>
  <si>
    <t>243</t>
  </si>
  <si>
    <t>364</t>
  </si>
  <si>
    <t>132</t>
  </si>
  <si>
    <t>03337875772495</t>
  </si>
  <si>
    <t>320540</t>
  </si>
  <si>
    <t>972</t>
  </si>
  <si>
    <t>1093</t>
  </si>
  <si>
    <t>03337875772518</t>
  </si>
  <si>
    <t>Pipette 30 MLT</t>
  </si>
  <si>
    <t>Sérum visage anti-rides régénérant resurfaçant, concentré en Rétinol [Pur + à Libération Graduelle], associé à la Vitamine B3. Rides profondes. Teint irrégulier. Photovieillissement (signes de l’âge provoqués par l’exposition au soleil).</t>
  </si>
  <si>
    <t>Un sérum anti-rides régénérant resurfaçant. Une formule régénérante unique concentré en Rétinol [Pur + à Libération Graduelle], molécule anti-âge de référence pour une action puissante sur les signes visibles de l’âge les plus prononcés, associé à la Vitamine B3 pour restaurer la barrière cutanée et à la Glycérine, pour 24h d’hydratation. Non-asséchant. Non-irritant. Formulé pour une tolérance optimale.</t>
  </si>
  <si>
    <t>Appliquer le soir sur le visage et le cou, seul ou sous une crème hydratante. Pour tous les types de peau, même sensibles et grasses. Appliquer un SPF&gt;15 le matin. Ne pas s’exposer volontairement au soleil.
Texture fluide hydratante, soyeuse, au fini non collant.</t>
  </si>
  <si>
    <t>609971 30 - INGREDIENTS:  AQUA / WATER • GLYCERIN • CYCLOHEXASILOXANE • ALCOHOL DENAT. • PENTYLENE GLYCOL • NIACINAMIDE • DIMETHICONE • GLYCINE SOJA OIL / SOYBEAN OIL • PPG-6-DECYLTETRADECETH-30 • SODIUM HYALURONATE • RETINOL • ADENOSINE • AMMONIUM POLYACRYLOYLDIMETHYL TAURATE • CAPRYLYL GLYCOL • CITRIC ACID • TRISODIUM ETHYLENEDIAMINE DISUCCINATE • XANTHAN GUM • POLYSILICONE-11 • RETINYL PALMITATE • TOCOPHEROL • PHENOXYETHANOL • PARFUM / FRAGRANCE (F.I.L. B244835/1).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</si>
  <si>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Instantanément, la peau est plus lisse et rayonnante. Jours après jours, comme régénérée, la peau paraît visiblement rajeunie, plus lumineuse et plus tonique. Durablement, les signes de l’âge causés par le photovieillissement sont corrigés : les rides accentuées sont significativement réduites, les ridules paraissent lissées et le teint unifié.</t>
  </si>
  <si>
    <t>3337875760201</t>
  </si>
  <si>
    <t>3337875583589</t>
  </si>
  <si>
    <t>3337875613668</t>
  </si>
  <si>
    <t>3337875583626</t>
  </si>
  <si>
    <t>3337875660570</t>
  </si>
  <si>
    <t>sérum,sérum visage,sérum anti-âge,sérum au rétinol,retinol serum,sérum rétinol pharmacie,sérum vitamine A,sérum anti-rides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</si>
</sst>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0\ &quot;€&quot;"/>
    <numFmt numFmtId="166" formatCode="0.0"/>
  </numFmts>
  <fonts count="28" x14ac:knownFonts="1">
    <font>
      <sz val="11"/>
      <color theme="1"/>
      <name val="Calibri"/>
      <family val="2"/>
      <scheme val="minor"/>
    </font>
    <font>
      <sz val="11"/>
      <color theme="0"/>
      <name val="Calibri"/>
      <family val="2"/>
      <scheme val="minor"/>
    </font>
    <font>
      <sz val="11"/>
      <color rgb="FFFF0000"/>
      <name val="Calibri"/>
      <family val="2"/>
      <scheme val="minor"/>
    </font>
    <font>
      <i/>
      <sz val="11"/>
      <color theme="0"/>
      <name val="Calibri"/>
      <family val="2"/>
      <scheme val="minor"/>
    </font>
    <font>
      <b/>
      <sz val="11"/>
      <color theme="1"/>
      <name val="Calibri"/>
      <family val="2"/>
      <scheme val="minor"/>
    </font>
    <font>
      <sz val="10"/>
      <color theme="1"/>
      <name val="Calibri"/>
      <family val="2"/>
      <scheme val="minor"/>
    </font>
    <font>
      <b/>
      <sz val="14"/>
      <name val="Arial"/>
      <family val="2"/>
    </font>
    <font>
      <sz val="10"/>
      <name val="Calibri"/>
      <family val="2"/>
      <scheme val="minor"/>
    </font>
    <font>
      <sz val="10"/>
      <color rgb="FFFF0000"/>
      <name val="Calibri"/>
      <family val="2"/>
      <scheme val="minor"/>
    </font>
    <font>
      <sz val="9"/>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6"/>
      <color rgb="FFFF0000"/>
      <name val="Calibri"/>
      <family val="2"/>
      <scheme val="minor"/>
    </font>
    <font>
      <sz val="14"/>
      <color rgb="FFFF0000"/>
      <name val="Calibri"/>
      <family val="2"/>
      <scheme val="minor"/>
    </font>
    <font>
      <i/>
      <sz val="10"/>
      <color theme="0"/>
      <name val="Calibri"/>
      <family val="2"/>
      <scheme val="minor"/>
    </font>
    <font>
      <sz val="11"/>
      <color rgb="FFC0000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42">
    <xf numFmtId="0" fontId="0" fillId="0" borderId="0"/>
    <xf numFmtId="0" fontId="11" fillId="0" borderId="0" applyNumberFormat="0" applyFill="0" applyBorder="0" applyAlignment="0" applyProtection="0"/>
    <xf numFmtId="0" fontId="12" fillId="0" borderId="15" applyNumberFormat="0" applyFill="0" applyAlignment="0" applyProtection="0"/>
    <xf numFmtId="0" fontId="13" fillId="0" borderId="16" applyNumberFormat="0" applyFill="0" applyAlignment="0" applyProtection="0"/>
    <xf numFmtId="0" fontId="14" fillId="0" borderId="17"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18" applyNumberFormat="0" applyAlignment="0" applyProtection="0"/>
    <xf numFmtId="0" fontId="19" fillId="7" borderId="19" applyNumberFormat="0" applyAlignment="0" applyProtection="0"/>
    <xf numFmtId="0" fontId="20" fillId="7" borderId="18" applyNumberFormat="0" applyAlignment="0" applyProtection="0"/>
    <xf numFmtId="0" fontId="21" fillId="0" borderId="20" applyNumberFormat="0" applyFill="0" applyAlignment="0" applyProtection="0"/>
    <xf numFmtId="0" fontId="22" fillId="8" borderId="21" applyNumberFormat="0" applyAlignment="0" applyProtection="0"/>
    <xf numFmtId="0" fontId="2" fillId="0" borderId="0" applyNumberFormat="0" applyFill="0" applyBorder="0" applyAlignment="0" applyProtection="0"/>
    <xf numFmtId="0" fontId="10" fillId="9" borderId="22" applyNumberFormat="0" applyFont="0" applyAlignment="0" applyProtection="0"/>
    <xf numFmtId="0" fontId="23" fillId="0" borderId="0" applyNumberFormat="0" applyFill="0" applyBorder="0" applyAlignment="0" applyProtection="0"/>
    <xf numFmtId="0" fontId="4" fillId="0" borderId="23" applyNumberFormat="0" applyFill="0" applyAlignment="0" applyProtection="0"/>
    <xf numFmtId="0" fontId="1"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 fillId="33" borderId="0" applyNumberFormat="0" applyBorder="0" applyAlignment="0" applyProtection="0"/>
  </cellStyleXfs>
  <cellXfs count="43">
    <xf numFmtId="0" fontId="0" fillId="0" borderId="0" xfId="0"/>
    <xf numFmtId="0" fontId="0" fillId="2" borderId="0" xfId="0" applyFill="1"/>
    <xf numFmtId="0" fontId="0" fillId="2" borderId="0" xfId="0" applyFill="1" applyAlignment="1">
      <alignment horizontal="center" vertical="center" wrapText="1"/>
    </xf>
    <xf numFmtId="14" fontId="1" fillId="2" borderId="0" xfId="0" applyNumberFormat="1" applyFont="1" applyFill="1"/>
    <xf numFmtId="0" fontId="0" fillId="2" borderId="0" xfId="0" applyFill="1" applyAlignment="1">
      <alignment vertical="center"/>
    </xf>
    <xf numFmtId="0" fontId="6" fillId="2" borderId="0" xfId="0" applyFont="1" applyFill="1" applyAlignment="1">
      <alignment horizontal="center" vertical="center" wrapText="1"/>
    </xf>
    <xf numFmtId="0" fontId="5" fillId="0" borderId="0" xfId="0" applyFont="1" applyAlignment="1">
      <alignment horizontal="left" vertical="top" wrapText="1"/>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2" fontId="0" fillId="2" borderId="0" xfId="0" applyNumberFormat="1" applyFill="1"/>
    <xf numFmtId="2" fontId="5" fillId="0" borderId="1" xfId="0" applyNumberFormat="1" applyFont="1" applyFill="1" applyBorder="1" applyAlignment="1" applyProtection="1">
      <alignment horizontal="left" vertical="top" wrapText="1"/>
      <protection locked="0"/>
    </xf>
    <xf numFmtId="2" fontId="0" fillId="0" borderId="0" xfId="0" applyNumberFormat="1"/>
    <xf numFmtId="0" fontId="5" fillId="0" borderId="8" xfId="0" applyFont="1" applyFill="1" applyBorder="1" applyAlignment="1" applyProtection="1">
      <alignment horizontal="left" vertical="top" wrapText="1"/>
      <protection locked="0"/>
    </xf>
    <xf numFmtId="14" fontId="5" fillId="0" borderId="1" xfId="0" applyNumberFormat="1" applyFont="1" applyFill="1" applyBorder="1" applyAlignment="1" applyProtection="1">
      <alignment horizontal="left" vertical="top" wrapText="1"/>
      <protection locked="0"/>
    </xf>
    <xf numFmtId="165" fontId="5" fillId="0" borderId="1" xfId="0" applyNumberFormat="1" applyFont="1" applyFill="1" applyBorder="1" applyAlignment="1" applyProtection="1">
      <alignment horizontal="left" vertical="top" wrapText="1"/>
      <protection locked="0"/>
    </xf>
    <xf numFmtId="2" fontId="5" fillId="0" borderId="7" xfId="0" applyNumberFormat="1" applyFont="1" applyFill="1" applyBorder="1" applyAlignment="1" applyProtection="1">
      <alignment horizontal="left" vertical="top" wrapText="1"/>
      <protection locked="0"/>
    </xf>
    <xf numFmtId="1" fontId="5" fillId="0" borderId="1" xfId="0" applyNumberFormat="1" applyFont="1" applyFill="1" applyBorder="1" applyAlignment="1" applyProtection="1">
      <alignment horizontal="left" vertical="top" wrapText="1"/>
      <protection locked="0"/>
    </xf>
    <xf numFmtId="166" fontId="5" fillId="0" borderId="1" xfId="0" applyNumberFormat="1" applyFont="1" applyFill="1" applyBorder="1" applyAlignment="1" applyProtection="1">
      <alignment horizontal="left" vertical="top" wrapText="1"/>
      <protection locked="0"/>
    </xf>
    <xf numFmtId="49" fontId="5" fillId="0" borderId="7" xfId="0" applyNumberFormat="1" applyFont="1" applyFill="1" applyBorder="1" applyAlignment="1" applyProtection="1">
      <alignment horizontal="left" vertical="top" wrapText="1"/>
      <protection locked="0"/>
    </xf>
    <xf numFmtId="1" fontId="5" fillId="0" borderId="8"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2" fontId="1" fillId="34" borderId="5" xfId="0" applyNumberFormat="1" applyFont="1" applyFill="1" applyBorder="1" applyAlignment="1">
      <alignment horizontal="center" vertical="center" wrapText="1"/>
    </xf>
    <xf numFmtId="0" fontId="0" fillId="34" borderId="0" xfId="0" applyFill="1" applyAlignment="1">
      <alignment horizontal="center" vertical="center" wrapText="1"/>
    </xf>
    <xf numFmtId="0" fontId="1" fillId="34" borderId="24" xfId="0" applyFont="1" applyFill="1" applyBorder="1" applyAlignment="1">
      <alignment horizontal="center" vertical="center" wrapText="1"/>
    </xf>
    <xf numFmtId="2" fontId="1" fillId="34" borderId="25" xfId="0" applyNumberFormat="1" applyFont="1" applyFill="1" applyBorder="1" applyAlignment="1">
      <alignment horizontal="center" vertical="center" wrapText="1"/>
    </xf>
    <xf numFmtId="0" fontId="1" fillId="34" borderId="12"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5" fillId="0" borderId="30" xfId="0"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0" fontId="1" fillId="34" borderId="5" xfId="0" applyFont="1" applyFill="1" applyBorder="1" applyAlignment="1">
      <alignment horizontal="center" vertical="center" wrapText="1"/>
    </xf>
    <xf numFmtId="0" fontId="1" fillId="34" borderId="25" xfId="0" applyFont="1" applyFill="1" applyBorder="1" applyAlignment="1">
      <alignment horizontal="center" vertical="center" wrapText="1"/>
    </xf>
    <xf numFmtId="2" fontId="1" fillId="34" borderId="9" xfId="0" applyNumberFormat="1" applyFont="1" applyFill="1" applyBorder="1" applyAlignment="1">
      <alignment horizontal="center" vertical="center" wrapText="1"/>
    </xf>
    <xf numFmtId="2" fontId="1" fillId="34" borderId="27" xfId="0" applyNumberFormat="1" applyFont="1" applyFill="1" applyBorder="1" applyAlignment="1">
      <alignment horizontal="center" vertical="center" wrapText="1"/>
    </xf>
    <xf numFmtId="0" fontId="1" fillId="34" borderId="6" xfId="0" applyFont="1" applyFill="1" applyBorder="1" applyAlignment="1">
      <alignment horizontal="center" vertical="center" wrapText="1"/>
    </xf>
    <xf numFmtId="0" fontId="1" fillId="34" borderId="26" xfId="0" applyFont="1" applyFill="1" applyBorder="1" applyAlignment="1">
      <alignment horizontal="center" vertical="center" wrapText="1"/>
    </xf>
    <xf numFmtId="0" fontId="1" fillId="34" borderId="11" xfId="0" applyFont="1" applyFill="1" applyBorder="1" applyAlignment="1">
      <alignment horizontal="center" wrapText="1"/>
    </xf>
    <xf numFmtId="0" fontId="1" fillId="34" borderId="3" xfId="0" applyFont="1" applyFill="1" applyBorder="1" applyAlignment="1">
      <alignment horizontal="center" wrapText="1"/>
    </xf>
    <xf numFmtId="0" fontId="1" fillId="34" borderId="4" xfId="0" applyFont="1" applyFill="1" applyBorder="1" applyAlignment="1">
      <alignment horizontal="center" wrapText="1"/>
    </xf>
    <xf numFmtId="0" fontId="1" fillId="34" borderId="2" xfId="0" applyFont="1" applyFill="1" applyBorder="1" applyAlignment="1">
      <alignment horizontal="center" wrapText="1"/>
    </xf>
    <xf numFmtId="0" fontId="1" fillId="34" borderId="29" xfId="0" applyFont="1" applyFill="1" applyBorder="1" applyAlignment="1">
      <alignment horizontal="center" vertical="center" wrapText="1"/>
    </xf>
    <xf numFmtId="0" fontId="1" fillId="34" borderId="10" xfId="0" applyFont="1" applyFill="1" applyBorder="1" applyAlignment="1">
      <alignment horizontal="center" wrapText="1"/>
    </xf>
    <xf numFmtId="0" fontId="3" fillId="34" borderId="14" xfId="0" applyFont="1" applyFill="1" applyBorder="1" applyAlignment="1">
      <alignment horizontal="center" vertical="center" wrapText="1"/>
    </xf>
    <xf numFmtId="0" fontId="3" fillId="34" borderId="28" xfId="0" applyFont="1" applyFill="1" applyBorder="1" applyAlignment="1">
      <alignment horizontal="center" vertical="center"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9" defaultPivotStyle="PivotStyleLight16"/>
  <colors>
    <mruColors>
      <color rgb="FFCD0044"/>
      <color rgb="FF990033"/>
      <color rgb="FFFF85AE"/>
      <color rgb="FF009A46"/>
      <color rgb="FFFF3300"/>
      <color rgb="FF1106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06/relationships/vbaProject" Target="vbaProject.bin"/></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X5"/>
  <sheetViews>
    <sheetView showGridLines="0" tabSelected="1" zoomScale="80" zoomScaleNormal="80" workbookViewId="0">
      <pane ySplit="3" topLeftCell="A4" activePane="bottomLeft" state="frozenSplit"/>
      <selection pane="bottomLeft" activeCell="E4" sqref="E4"/>
    </sheetView>
  </sheetViews>
  <sheetFormatPr baseColWidth="10" defaultColWidth="11.453125" defaultRowHeight="14.5" zeroHeight="1" x14ac:dyDescent="0.35"/>
  <cols>
    <col min="1" max="1" width="26.453125" customWidth="1"/>
    <col min="2" max="2" width="15.453125" customWidth="1"/>
    <col min="3" max="3" width="19.54296875" customWidth="1"/>
    <col min="4" max="5" width="27.81640625" customWidth="1"/>
    <col min="6" max="6" width="82.453125" customWidth="1"/>
    <col min="7" max="7" width="18.54296875" style="11" customWidth="1"/>
    <col min="8" max="8" width="9" customWidth="1"/>
    <col min="9" max="9" width="12.453125" customWidth="1"/>
    <col min="10" max="10" width="9.54296875" bestFit="1" customWidth="1"/>
    <col min="11" max="11" width="10" bestFit="1" customWidth="1"/>
    <col min="12" max="12" width="11.453125" customWidth="1"/>
    <col min="13" max="13" width="7.453125" bestFit="1" customWidth="1"/>
    <col min="14" max="14" width="18.453125" style="11" customWidth="1"/>
    <col min="15" max="15" width="8.81640625" customWidth="1"/>
    <col min="16" max="17" width="6.54296875" customWidth="1"/>
    <col min="18" max="18" width="7.81640625" customWidth="1"/>
    <col min="19" max="19" width="7.453125" customWidth="1"/>
    <col min="20" max="20" width="9.54296875" customWidth="1"/>
    <col min="21" max="21" width="9.54296875" bestFit="1" customWidth="1"/>
    <col min="22" max="22" width="8.54296875" bestFit="1" customWidth="1"/>
    <col min="23" max="23" width="11.54296875" customWidth="1"/>
    <col min="24" max="24" width="13.453125" customWidth="1"/>
    <col min="25" max="25" width="8.453125" customWidth="1"/>
    <col min="26" max="26" width="9.453125" customWidth="1"/>
    <col min="27" max="27" width="9.54296875" bestFit="1" customWidth="1"/>
    <col min="28" max="28" width="8.54296875" bestFit="1" customWidth="1"/>
    <col min="29" max="29" width="11" bestFit="1" customWidth="1"/>
    <col min="30" max="30" width="10" customWidth="1"/>
    <col min="31" max="31" width="9.1796875" customWidth="1"/>
    <col min="32" max="32" width="9.54296875" bestFit="1" customWidth="1"/>
    <col min="33" max="33" width="8.54296875" bestFit="1" customWidth="1"/>
    <col min="34" max="34" width="11" bestFit="1" customWidth="1"/>
    <col min="35" max="35" width="7.54296875" customWidth="1"/>
    <col min="36" max="36" width="9.54296875" customWidth="1"/>
    <col min="37" max="37" width="9.54296875" bestFit="1" customWidth="1"/>
    <col min="38" max="38" width="8.54296875" bestFit="1" customWidth="1"/>
    <col min="39" max="39" width="11" bestFit="1" customWidth="1"/>
    <col min="40" max="40" width="8.453125" customWidth="1"/>
    <col min="41" max="41" width="9.54296875" customWidth="1"/>
    <col min="42" max="42" width="9.54296875" bestFit="1" customWidth="1"/>
    <col min="43" max="43" width="8.54296875" bestFit="1" customWidth="1"/>
    <col min="44" max="44" width="11" bestFit="1" customWidth="1"/>
    <col min="45" max="45" width="30.54296875" customWidth="1"/>
    <col min="46" max="46" width="29.81640625" customWidth="1"/>
    <col min="47" max="47" width="98.81640625" customWidth="1"/>
    <col min="48" max="48" width="16.453125" customWidth="1"/>
    <col min="49" max="51" width="17.54296875" bestFit="1" customWidth="1"/>
    <col min="52" max="52" width="13" customWidth="1"/>
    <col min="53" max="53" width="10.54296875" customWidth="1"/>
    <col min="54" max="54" width="11.1796875" customWidth="1"/>
    <col min="55" max="55" width="16.1796875" customWidth="1"/>
    <col min="56" max="56" width="12.453125" customWidth="1"/>
    <col min="57" max="58" width="11.453125" customWidth="1"/>
    <col min="59" max="59" width="12.453125" customWidth="1"/>
    <col min="60" max="60" width="13.54296875" bestFit="1" customWidth="1"/>
    <col min="61" max="61" width="13.54296875" customWidth="1"/>
    <col min="62" max="62" width="15.1796875" customWidth="1"/>
    <col min="63" max="63" width="15.453125" customWidth="1"/>
    <col min="64" max="64" width="12.453125" customWidth="1"/>
    <col min="65" max="65" width="54.1796875" customWidth="1"/>
    <col min="66" max="66" width="92" customWidth="1"/>
    <col min="67" max="67" width="54" customWidth="1"/>
    <col min="68" max="68" width="16" customWidth="1"/>
    <col min="69" max="73" width="14.453125" bestFit="1" customWidth="1"/>
    <col min="74" max="74" width="13.54296875" customWidth="1"/>
    <col min="75" max="75" width="15.54296875" bestFit="1" customWidth="1"/>
    <col min="76" max="76" width="29.6328125" customWidth="1"/>
  </cols>
  <sheetData>
    <row r="1" spans="1:76" ht="62" customHeight="1" thickBot="1" x14ac:dyDescent="0.4">
      <c r="A1" s="3">
        <f ca="1">TODAY()</f>
        <v>44319</v>
      </c>
      <c r="B1" s="1"/>
      <c r="C1" s="1"/>
      <c r="D1" s="1"/>
      <c r="E1" s="1"/>
      <c r="F1" s="5" t="s">
        <v>77</v>
      </c>
      <c r="G1" s="9"/>
      <c r="H1" s="1"/>
      <c r="I1" s="1"/>
      <c r="J1" s="1"/>
      <c r="K1" s="1"/>
      <c r="L1" s="1"/>
      <c r="M1" s="1"/>
      <c r="N1" s="9"/>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U1" s="1"/>
      <c r="AV1" s="1"/>
      <c r="AW1" s="1"/>
      <c r="AX1" s="1"/>
      <c r="AY1" s="1"/>
      <c r="AZ1" s="1"/>
      <c r="BA1" s="1"/>
      <c r="BB1" s="1"/>
      <c r="BC1" s="1"/>
      <c r="BD1" s="1"/>
      <c r="BE1" s="1"/>
      <c r="BF1" s="1"/>
      <c r="BG1" s="1"/>
      <c r="BH1" s="1"/>
      <c r="BI1" s="1"/>
      <c r="BJ1" s="1"/>
      <c r="BK1" s="1"/>
      <c r="BL1" s="1"/>
      <c r="BM1" s="1"/>
      <c r="BN1" s="1"/>
      <c r="BO1" s="1"/>
      <c r="BP1" s="4"/>
      <c r="BQ1" s="4"/>
      <c r="BR1" s="4"/>
      <c r="BS1" s="4"/>
      <c r="BT1" s="4"/>
      <c r="BU1" s="4"/>
      <c r="BV1" s="2"/>
      <c r="BW1" s="1"/>
    </row>
    <row r="2" spans="1:76" s="22" customFormat="1" ht="31.4" customHeight="1" x14ac:dyDescent="0.5">
      <c r="A2" s="33" t="s">
        <v>0</v>
      </c>
      <c r="B2" s="29" t="s">
        <v>1</v>
      </c>
      <c r="C2" s="29" t="s">
        <v>2</v>
      </c>
      <c r="D2" s="29" t="s">
        <v>79</v>
      </c>
      <c r="E2" s="29" t="s">
        <v>80</v>
      </c>
      <c r="F2" s="29" t="s">
        <v>3</v>
      </c>
      <c r="G2" s="21" t="s">
        <v>4</v>
      </c>
      <c r="H2" s="29" t="s">
        <v>5</v>
      </c>
      <c r="I2" s="29" t="s">
        <v>6</v>
      </c>
      <c r="J2" s="29" t="s">
        <v>7</v>
      </c>
      <c r="K2" s="29" t="s">
        <v>8</v>
      </c>
      <c r="L2" s="29" t="s">
        <v>9</v>
      </c>
      <c r="M2" s="29" t="s">
        <v>10</v>
      </c>
      <c r="N2" s="31" t="s">
        <v>11</v>
      </c>
      <c r="O2" s="35" t="s">
        <v>12</v>
      </c>
      <c r="P2" s="36"/>
      <c r="Q2" s="36"/>
      <c r="R2" s="37"/>
      <c r="S2" s="38" t="s">
        <v>13</v>
      </c>
      <c r="T2" s="36"/>
      <c r="U2" s="36"/>
      <c r="V2" s="36"/>
      <c r="W2" s="36"/>
      <c r="X2" s="37"/>
      <c r="Y2" s="38" t="s">
        <v>14</v>
      </c>
      <c r="Z2" s="36"/>
      <c r="AA2" s="36"/>
      <c r="AB2" s="36"/>
      <c r="AC2" s="37"/>
      <c r="AD2" s="38" t="s">
        <v>15</v>
      </c>
      <c r="AE2" s="36"/>
      <c r="AF2" s="36"/>
      <c r="AG2" s="36"/>
      <c r="AH2" s="37"/>
      <c r="AI2" s="38" t="s">
        <v>16</v>
      </c>
      <c r="AJ2" s="36"/>
      <c r="AK2" s="36"/>
      <c r="AL2" s="36"/>
      <c r="AM2" s="37"/>
      <c r="AN2" s="38" t="s">
        <v>17</v>
      </c>
      <c r="AO2" s="36"/>
      <c r="AP2" s="36"/>
      <c r="AQ2" s="36"/>
      <c r="AR2" s="40"/>
      <c r="AS2" s="33" t="s">
        <v>18</v>
      </c>
      <c r="AT2" s="29" t="s">
        <v>19</v>
      </c>
      <c r="AU2" s="29" t="s">
        <v>20</v>
      </c>
      <c r="AV2" s="29" t="s">
        <v>21</v>
      </c>
      <c r="AW2" s="38" t="s">
        <v>22</v>
      </c>
      <c r="AX2" s="36"/>
      <c r="AY2" s="37"/>
      <c r="AZ2" s="29" t="s">
        <v>23</v>
      </c>
      <c r="BA2" s="29" t="s">
        <v>24</v>
      </c>
      <c r="BB2" s="29" t="s">
        <v>25</v>
      </c>
      <c r="BC2" s="29" t="s">
        <v>26</v>
      </c>
      <c r="BD2" s="29" t="s">
        <v>27</v>
      </c>
      <c r="BE2" s="29" t="s">
        <v>28</v>
      </c>
      <c r="BF2" s="29" t="s">
        <v>29</v>
      </c>
      <c r="BG2" s="29" t="s">
        <v>30</v>
      </c>
      <c r="BH2" s="29" t="s">
        <v>31</v>
      </c>
      <c r="BI2" s="29" t="s">
        <v>32</v>
      </c>
      <c r="BJ2" s="29" t="s">
        <v>33</v>
      </c>
      <c r="BK2" s="29" t="s">
        <v>34</v>
      </c>
      <c r="BL2" s="29" t="s">
        <v>35</v>
      </c>
      <c r="BM2" s="29" t="s">
        <v>36</v>
      </c>
      <c r="BN2" s="29" t="s">
        <v>37</v>
      </c>
      <c r="BO2" s="29" t="s">
        <v>38</v>
      </c>
      <c r="BP2" s="29" t="s">
        <v>73</v>
      </c>
      <c r="BQ2" s="29" t="s">
        <v>39</v>
      </c>
      <c r="BR2" s="29" t="s">
        <v>40</v>
      </c>
      <c r="BS2" s="29" t="s">
        <v>74</v>
      </c>
      <c r="BT2" s="29" t="s">
        <v>75</v>
      </c>
      <c r="BU2" s="29" t="s">
        <v>76</v>
      </c>
      <c r="BV2" s="29" t="s">
        <v>41</v>
      </c>
      <c r="BW2" s="41" t="s">
        <v>42</v>
      </c>
      <c r="BX2" s="29" t="s">
        <v>78</v>
      </c>
    </row>
    <row r="3" spans="1:76" s="22" customFormat="1" ht="29" x14ac:dyDescent="0.35">
      <c r="A3" s="34"/>
      <c r="B3" s="30"/>
      <c r="C3" s="30"/>
      <c r="D3" s="30"/>
      <c r="E3" s="30"/>
      <c r="F3" s="30"/>
      <c r="G3" s="24"/>
      <c r="H3" s="30"/>
      <c r="I3" s="30"/>
      <c r="J3" s="30"/>
      <c r="K3" s="30"/>
      <c r="L3" s="30"/>
      <c r="M3" s="30"/>
      <c r="N3" s="32"/>
      <c r="O3" s="25" t="s">
        <v>43</v>
      </c>
      <c r="P3" s="23" t="s">
        <v>44</v>
      </c>
      <c r="Q3" s="23" t="s">
        <v>45</v>
      </c>
      <c r="R3" s="23" t="s">
        <v>46</v>
      </c>
      <c r="S3" s="23" t="s">
        <v>47</v>
      </c>
      <c r="T3" s="23" t="s">
        <v>48</v>
      </c>
      <c r="U3" s="23" t="s">
        <v>49</v>
      </c>
      <c r="V3" s="23" t="s">
        <v>50</v>
      </c>
      <c r="W3" s="23" t="s">
        <v>51</v>
      </c>
      <c r="X3" s="23" t="s">
        <v>52</v>
      </c>
      <c r="Y3" s="23" t="s">
        <v>47</v>
      </c>
      <c r="Z3" s="23" t="s">
        <v>48</v>
      </c>
      <c r="AA3" s="23" t="s">
        <v>49</v>
      </c>
      <c r="AB3" s="23" t="s">
        <v>50</v>
      </c>
      <c r="AC3" s="23" t="s">
        <v>53</v>
      </c>
      <c r="AD3" s="23" t="s">
        <v>47</v>
      </c>
      <c r="AE3" s="23" t="s">
        <v>48</v>
      </c>
      <c r="AF3" s="23" t="s">
        <v>49</v>
      </c>
      <c r="AG3" s="23" t="s">
        <v>50</v>
      </c>
      <c r="AH3" s="23" t="s">
        <v>53</v>
      </c>
      <c r="AI3" s="23" t="s">
        <v>47</v>
      </c>
      <c r="AJ3" s="23" t="s">
        <v>48</v>
      </c>
      <c r="AK3" s="23" t="s">
        <v>49</v>
      </c>
      <c r="AL3" s="23" t="s">
        <v>50</v>
      </c>
      <c r="AM3" s="23" t="s">
        <v>53</v>
      </c>
      <c r="AN3" s="23" t="s">
        <v>47</v>
      </c>
      <c r="AO3" s="23" t="s">
        <v>48</v>
      </c>
      <c r="AP3" s="23" t="s">
        <v>49</v>
      </c>
      <c r="AQ3" s="23" t="s">
        <v>50</v>
      </c>
      <c r="AR3" s="26" t="s">
        <v>53</v>
      </c>
      <c r="AS3" s="34"/>
      <c r="AT3" s="30"/>
      <c r="AU3" s="30"/>
      <c r="AV3" s="30"/>
      <c r="AW3" s="23" t="s">
        <v>54</v>
      </c>
      <c r="AX3" s="23" t="s">
        <v>55</v>
      </c>
      <c r="AY3" s="23" t="s">
        <v>56</v>
      </c>
      <c r="AZ3" s="30"/>
      <c r="BA3" s="30"/>
      <c r="BB3" s="30"/>
      <c r="BC3" s="30"/>
      <c r="BD3" s="30"/>
      <c r="BE3" s="30"/>
      <c r="BF3" s="30"/>
      <c r="BG3" s="30"/>
      <c r="BH3" s="30"/>
      <c r="BI3" s="30"/>
      <c r="BJ3" s="30"/>
      <c r="BK3" s="30"/>
      <c r="BL3" s="30"/>
      <c r="BM3" s="30"/>
      <c r="BN3" s="30"/>
      <c r="BO3" s="30"/>
      <c r="BP3" s="30"/>
      <c r="BQ3" s="30"/>
      <c r="BR3" s="30"/>
      <c r="BS3" s="30"/>
      <c r="BT3" s="30"/>
      <c r="BU3" s="30"/>
      <c r="BV3" s="30"/>
      <c r="BW3" s="42"/>
      <c r="BX3" s="39"/>
    </row>
    <row r="4" spans="1:76" s="6" customFormat="1" ht="37.5" customHeight="1" x14ac:dyDescent="0.35">
      <c r="A4" s="12" t="s">
        <v>81</v>
      </c>
      <c r="B4" s="7" t="s">
        <v>82</v>
      </c>
      <c r="C4" s="7" t="s">
        <v>83</v>
      </c>
      <c r="D4" s="7" t="s">
        <v>84</v>
      </c>
      <c r="E4" s="7" t="s">
        <v>85</v>
      </c>
      <c r="F4" s="7" t="s">
        <v>72</v>
      </c>
      <c r="G4" s="10" t="s">
        <v>86</v>
      </c>
      <c r="H4" s="7" t="s">
        <v>87</v>
      </c>
      <c r="I4" s="13" t="str">
        <f>TEXT(
  "2021-05-24",
  "JJ/MM/AA"
)</f>
        <v>24/05/21</v>
      </c>
      <c r="J4" s="14" t="s">
        <v>88</v>
      </c>
      <c r="K4" s="14" t="s">
        <v>89</v>
      </c>
      <c r="L4" s="7" t="s">
        <v>90</v>
      </c>
      <c r="M4" s="7" t="s">
        <v>58</v>
      </c>
      <c r="N4" s="15" t="s">
        <v>86</v>
      </c>
      <c r="O4" s="12" t="s">
        <v>91</v>
      </c>
      <c r="P4" s="7" t="s">
        <v>92</v>
      </c>
      <c r="Q4" s="7" t="s">
        <v>93</v>
      </c>
      <c r="R4" s="7" t="s">
        <v>94</v>
      </c>
      <c r="S4" s="16" t="s">
        <v>95</v>
      </c>
      <c r="T4" s="16" t="s">
        <v>96</v>
      </c>
      <c r="U4" s="16" t="s">
        <v>97</v>
      </c>
      <c r="V4" s="16" t="s">
        <v>98</v>
      </c>
      <c r="W4" s="17" t="s">
        <v>99</v>
      </c>
      <c r="X4" s="7" t="s">
        <v>66</v>
      </c>
      <c r="Y4" s="16" t="s">
        <v>91</v>
      </c>
      <c r="Z4" s="16" t="s">
        <v>91</v>
      </c>
      <c r="AA4" s="16" t="s">
        <v>91</v>
      </c>
      <c r="AB4" s="16" t="s">
        <v>91</v>
      </c>
      <c r="AC4" s="8" t="s">
        <v>91</v>
      </c>
      <c r="AD4" s="16" t="s">
        <v>100</v>
      </c>
      <c r="AE4" s="16" t="s">
        <v>97</v>
      </c>
      <c r="AF4" s="16" t="s">
        <v>98</v>
      </c>
      <c r="AG4" s="16" t="s">
        <v>98</v>
      </c>
      <c r="AH4" s="8" t="s">
        <v>101</v>
      </c>
      <c r="AI4" s="16" t="s">
        <v>102</v>
      </c>
      <c r="AJ4" s="16" t="s">
        <v>103</v>
      </c>
      <c r="AK4" s="16" t="s">
        <v>104</v>
      </c>
      <c r="AL4" s="16" t="s">
        <v>105</v>
      </c>
      <c r="AM4" s="8" t="s">
        <v>106</v>
      </c>
      <c r="AN4" s="16" t="s">
        <v>107</v>
      </c>
      <c r="AO4" s="16" t="s">
        <v>108</v>
      </c>
      <c r="AP4" s="16" t="s">
        <v>109</v>
      </c>
      <c r="AQ4" s="16" t="s">
        <v>110</v>
      </c>
      <c r="AR4" s="18" t="s">
        <v>111</v>
      </c>
      <c r="AS4" s="19" t="s">
        <v>112</v>
      </c>
      <c r="AT4" s="7" t="s">
        <v>113</v>
      </c>
      <c r="AU4" s="7" t="s">
        <v>114</v>
      </c>
      <c r="AV4" s="7" t="s">
        <v>115</v>
      </c>
      <c r="AW4" s="7" t="s">
        <v>91</v>
      </c>
      <c r="AX4" s="7" t="s">
        <v>91</v>
      </c>
      <c r="AY4" s="7" t="s">
        <v>91</v>
      </c>
      <c r="AZ4" s="7" t="s">
        <v>91</v>
      </c>
      <c r="BA4" s="7" t="s">
        <v>68</v>
      </c>
      <c r="BB4" s="7" t="s">
        <v>91</v>
      </c>
      <c r="BC4" s="7" t="s">
        <v>116</v>
      </c>
      <c r="BD4" s="7" t="s">
        <v>71</v>
      </c>
      <c r="BE4" s="7" t="s">
        <v>91</v>
      </c>
      <c r="BF4" s="7" t="s">
        <v>91</v>
      </c>
      <c r="BG4" s="7" t="s">
        <v>116</v>
      </c>
      <c r="BH4" s="7" t="s">
        <v>116</v>
      </c>
      <c r="BI4" s="7" t="s">
        <v>70</v>
      </c>
      <c r="BJ4" s="7" t="s">
        <v>62</v>
      </c>
      <c r="BK4" s="7" t="s">
        <v>65</v>
      </c>
      <c r="BL4" s="7" t="s">
        <v>67</v>
      </c>
      <c r="BM4" s="7" t="s">
        <v>117</v>
      </c>
      <c r="BN4" s="20" t="s">
        <v>118</v>
      </c>
      <c r="BO4" s="7" t="s">
        <v>119</v>
      </c>
      <c r="BP4" s="8" t="s">
        <v>120</v>
      </c>
      <c r="BQ4" s="8" t="s">
        <v>121</v>
      </c>
      <c r="BR4" s="8" t="s">
        <v>122</v>
      </c>
      <c r="BS4" s="8" t="s">
        <v>91</v>
      </c>
      <c r="BT4" s="8" t="s">
        <v>91</v>
      </c>
      <c r="BU4" s="8" t="s">
        <v>91</v>
      </c>
      <c r="BV4" s="16" t="s">
        <v>91</v>
      </c>
      <c r="BW4" s="27" t="s">
        <v>123</v>
      </c>
      <c r="BX4" s="28" t="s">
        <v>124</v>
      </c>
    </row>
    <row r="5" spans="1:76" s="6" customFormat="1" ht="37.5" customHeight="1" x14ac:dyDescent="0.35">
      <c r="A5" s="12" t="s">
        <v>81</v>
      </c>
      <c r="B5" s="7" t="s">
        <v>125</v>
      </c>
      <c r="C5" s="7" t="s">
        <v>126</v>
      </c>
      <c r="D5" s="7" t="s">
        <v>127</v>
      </c>
      <c r="E5" s="7" t="s">
        <v>128</v>
      </c>
      <c r="F5" s="7" t="s">
        <v>129</v>
      </c>
      <c r="G5" s="10" t="s">
        <v>130</v>
      </c>
      <c r="H5" s="7" t="s">
        <v>87</v>
      </c>
      <c r="I5" s="13" t="str">
        <f>TEXT(
  "2021-09-01",
  "JJ/MM/AA"
)</f>
        <v>01/09/21</v>
      </c>
      <c r="J5" s="14" t="s">
        <v>131</v>
      </c>
      <c r="K5" s="14" t="s">
        <v>89</v>
      </c>
      <c r="L5" s="7" t="s">
        <v>132</v>
      </c>
      <c r="M5" s="7" t="s">
        <v>57</v>
      </c>
      <c r="N5" s="15" t="s">
        <v>130</v>
      </c>
      <c r="O5" s="12" t="s">
        <v>91</v>
      </c>
      <c r="P5" s="7" t="s">
        <v>92</v>
      </c>
      <c r="Q5" s="7" t="s">
        <v>133</v>
      </c>
      <c r="R5" s="7" t="s">
        <v>134</v>
      </c>
      <c r="S5" s="16" t="s">
        <v>135</v>
      </c>
      <c r="T5" s="16" t="s">
        <v>136</v>
      </c>
      <c r="U5" s="16" t="s">
        <v>133</v>
      </c>
      <c r="V5" s="16" t="s">
        <v>137</v>
      </c>
      <c r="W5" s="17" t="s">
        <v>138</v>
      </c>
      <c r="X5" s="7" t="s">
        <v>60</v>
      </c>
      <c r="Y5" s="16" t="s">
        <v>91</v>
      </c>
      <c r="Z5" s="16" t="s">
        <v>91</v>
      </c>
      <c r="AA5" s="16" t="s">
        <v>91</v>
      </c>
      <c r="AB5" s="16" t="s">
        <v>91</v>
      </c>
      <c r="AC5" s="8" t="s">
        <v>91</v>
      </c>
      <c r="AD5" s="16" t="s">
        <v>139</v>
      </c>
      <c r="AE5" s="16" t="s">
        <v>133</v>
      </c>
      <c r="AF5" s="16" t="s">
        <v>140</v>
      </c>
      <c r="AG5" s="16" t="s">
        <v>141</v>
      </c>
      <c r="AH5" s="8" t="s">
        <v>142</v>
      </c>
      <c r="AI5" s="16" t="s">
        <v>143</v>
      </c>
      <c r="AJ5" s="16" t="s">
        <v>144</v>
      </c>
      <c r="AK5" s="16" t="s">
        <v>145</v>
      </c>
      <c r="AL5" s="16" t="s">
        <v>146</v>
      </c>
      <c r="AM5" s="8" t="s">
        <v>147</v>
      </c>
      <c r="AN5" s="16" t="s">
        <v>148</v>
      </c>
      <c r="AO5" s="16" t="s">
        <v>149</v>
      </c>
      <c r="AP5" s="16" t="s">
        <v>150</v>
      </c>
      <c r="AQ5" s="16" t="s">
        <v>110</v>
      </c>
      <c r="AR5" s="18" t="s">
        <v>151</v>
      </c>
      <c r="AS5" s="19" t="s">
        <v>152</v>
      </c>
      <c r="AT5" s="7" t="s">
        <v>153</v>
      </c>
      <c r="AU5" s="7" t="s">
        <v>154</v>
      </c>
      <c r="AV5" s="7" t="s">
        <v>115</v>
      </c>
      <c r="AW5" s="7" t="s">
        <v>91</v>
      </c>
      <c r="AX5" s="7" t="s">
        <v>91</v>
      </c>
      <c r="AY5" s="7" t="s">
        <v>91</v>
      </c>
      <c r="AZ5" s="7" t="s">
        <v>116</v>
      </c>
      <c r="BA5" s="7" t="s">
        <v>69</v>
      </c>
      <c r="BB5" s="7" t="s">
        <v>59</v>
      </c>
      <c r="BC5" s="7" t="s">
        <v>116</v>
      </c>
      <c r="BD5" s="7" t="s">
        <v>64</v>
      </c>
      <c r="BE5" s="7" t="s">
        <v>91</v>
      </c>
      <c r="BF5" s="7" t="s">
        <v>91</v>
      </c>
      <c r="BG5" s="7" t="s">
        <v>61</v>
      </c>
      <c r="BH5" s="7" t="s">
        <v>116</v>
      </c>
      <c r="BI5" s="7" t="s">
        <v>70</v>
      </c>
      <c r="BJ5" s="7" t="s">
        <v>65</v>
      </c>
      <c r="BK5" s="7" t="s">
        <v>62</v>
      </c>
      <c r="BL5" s="7" t="s">
        <v>63</v>
      </c>
      <c r="BM5" s="7" t="s">
        <v>155</v>
      </c>
      <c r="BN5" s="20" t="s">
        <v>156</v>
      </c>
      <c r="BO5" s="7" t="s">
        <v>157</v>
      </c>
      <c r="BP5" s="8" t="s">
        <v>158</v>
      </c>
      <c r="BQ5" s="8" t="s">
        <v>159</v>
      </c>
      <c r="BR5" s="8" t="s">
        <v>160</v>
      </c>
      <c r="BS5" s="8" t="s">
        <v>161</v>
      </c>
      <c r="BT5" s="8" t="s">
        <v>162</v>
      </c>
      <c r="BU5" s="8" t="s">
        <v>91</v>
      </c>
      <c r="BV5" s="16" t="s">
        <v>91</v>
      </c>
      <c r="BW5" s="27" t="s">
        <v>123</v>
      </c>
      <c r="BX5" s="28" t="s">
        <v>163</v>
      </c>
    </row>
  </sheetData>
  <sheetProtection pivotTables="0"/>
  <dataConsolidate/>
  <mergeCells count="49">
    <mergeCell ref="BX2:BX3"/>
    <mergeCell ref="AI2:AM2"/>
    <mergeCell ref="AD2:AH2"/>
    <mergeCell ref="Y2:AC2"/>
    <mergeCell ref="AV2:AV3"/>
    <mergeCell ref="AU2:AU3"/>
    <mergeCell ref="AT2:AT3"/>
    <mergeCell ref="AS2:AS3"/>
    <mergeCell ref="AN2:AR2"/>
    <mergeCell ref="BH2:BH3"/>
    <mergeCell ref="BI2:BI3"/>
    <mergeCell ref="BW2:BW3"/>
    <mergeCell ref="BP2:BP3"/>
    <mergeCell ref="BQ2:BQ3"/>
    <mergeCell ref="BR2:BR3"/>
    <mergeCell ref="BK2:BK3"/>
    <mergeCell ref="BA2:BA3"/>
    <mergeCell ref="BB2:BB3"/>
    <mergeCell ref="BC2:BC3"/>
    <mergeCell ref="BD2:BD3"/>
    <mergeCell ref="BE2:BE3"/>
    <mergeCell ref="BF2:BF3"/>
    <mergeCell ref="BG2:BG3"/>
    <mergeCell ref="O2:R2"/>
    <mergeCell ref="S2:X2"/>
    <mergeCell ref="AZ2:AZ3"/>
    <mergeCell ref="AW2:AY2"/>
    <mergeCell ref="BJ2:BJ3"/>
    <mergeCell ref="A2:A3"/>
    <mergeCell ref="B2:B3"/>
    <mergeCell ref="C2:C3"/>
    <mergeCell ref="K2:K3"/>
    <mergeCell ref="H2:H3"/>
    <mergeCell ref="F2:F3"/>
    <mergeCell ref="E2:E3"/>
    <mergeCell ref="D2:D3"/>
    <mergeCell ref="N2:N3"/>
    <mergeCell ref="I2:I3"/>
    <mergeCell ref="J2:J3"/>
    <mergeCell ref="L2:L3"/>
    <mergeCell ref="M2:M3"/>
    <mergeCell ref="BV2:BV3"/>
    <mergeCell ref="BL2:BL3"/>
    <mergeCell ref="BM2:BM3"/>
    <mergeCell ref="BN2:BN3"/>
    <mergeCell ref="BO2:BO3"/>
    <mergeCell ref="BS2:BS3"/>
    <mergeCell ref="BT2:BT3"/>
    <mergeCell ref="BU2:BU3"/>
  </mergeCells>
  <dataValidations xWindow="916" yWindow="853" count="41">
    <dataValidation type="date" operator="greaterThanOrEqual" allowBlank="1" showInputMessage="1" showErrorMessage="1" errorTitle="Attention !" error="La date ne peut pas être inférieur à la date du jour" sqref="I4:I298" xr:uid="{00000000-0002-0000-0000-000000000000}">
      <formula1>$A$1</formula1>
    </dataValidation>
    <dataValidation type="textLength" allowBlank="1" showInputMessage="1" showErrorMessage="1" errorTitle="Attention!" error="Le Code EAN /GENCOD_x000a_doit comprendre entre 8 et 13 caractères" sqref="BP5:BU298" xr:uid="{00000000-0002-0000-0000-000001000000}">
      <formula1>8</formula1>
      <formula2>13</formula2>
    </dataValidation>
    <dataValidation type="textLength" operator="lessThanOrEqual" allowBlank="1" showInputMessage="1" showErrorMessage="1" errorTitle="Attention!" error="250 caractères maximum" prompt="250 caractères maximum" sqref="AT4:AT298" xr:uid="{00000000-0002-0000-0000-000002000000}">
      <formula1>250</formula1>
    </dataValidation>
    <dataValidation type="textLength" operator="lessThanOrEqual" allowBlank="1" showInputMessage="1" showErrorMessage="1" errorTitle="Attention!" error="160 caractères maximum" prompt="160 caractères maximum" sqref="AS4:AS298" xr:uid="{00000000-0002-0000-0000-000003000000}">
      <formula1>160</formula1>
    </dataValidation>
    <dataValidation type="textLength" operator="lessThanOrEqual" allowBlank="1" showInputMessage="1" showErrorMessage="1" errorTitle="Attention!" error="2000 caractères maximum" prompt="2000 caractères maximum" sqref="AU4:AU298" xr:uid="{00000000-0002-0000-0000-000004000000}">
      <formula1>2000</formula1>
    </dataValidation>
    <dataValidation type="textLength" operator="lessThanOrEqual" allowBlank="1" showInputMessage="1" showErrorMessage="1" errorTitle="Attention!" error="Le Code couleur doit être inférieur ou égal à 8 caractères" prompt="8 caractères maxi" sqref="BV4:BV298" xr:uid="{00000000-0002-0000-0000-000005000000}">
      <formula1>8</formula1>
    </dataValidation>
    <dataValidation type="textLength" operator="lessThanOrEqual" allowBlank="1" showInputMessage="1" showErrorMessage="1" errorTitle="Attention!" error="1000 caractères maximum" prompt="1000 caractères maximum" sqref="BM4:BM298 BO4:BO298" xr:uid="{00000000-0002-0000-0000-000006000000}">
      <formula1>1000</formula1>
    </dataValidation>
    <dataValidation type="textLength" operator="lessThanOrEqual" allowBlank="1" showInputMessage="1" showErrorMessage="1" errorTitle="Attention!" error="200 caractères maximum" prompt="200 caractères maximum" sqref="AW4:AY298" xr:uid="{00000000-0002-0000-0000-000007000000}">
      <formula1>200</formula1>
    </dataValidation>
    <dataValidation errorStyle="warning" operator="equal" allowBlank="1" showInputMessage="1" showErrorMessage="1" promptTitle="Attention !" prompt="Le PCB doit être multiple du SPCB." sqref="Q4:Q298" xr:uid="{00000000-0002-0000-0000-000008000000}"/>
    <dataValidation errorStyle="warning" operator="equal" allowBlank="1" showInputMessage="1" showErrorMessage="1" promptTitle="Attention !" prompt="Si le SSPCB existe, le SPCB doit être multiple du SSPCB." sqref="P4:P298" xr:uid="{00000000-0002-0000-0000-000009000000}"/>
    <dataValidation type="decimal" allowBlank="1" showInputMessage="1" showErrorMessage="1" error="Les dimensions doivent être saisies en millimètre (mm) ou la taille du produit dépasse 1000mm." sqref="W4:W298" xr:uid="{00000000-0002-0000-0000-00000A000000}">
      <formula1>1</formula1>
      <formula2>1000</formula2>
    </dataValidation>
    <dataValidation allowBlank="1" showInputMessage="1" showErrorMessage="1" promptTitle="Attention !" prompt="Veillez au respect des CGL" sqref="AN4:AQ298 AI4:AL298 Y4:AB298 AD4:AD298 AE5:AG298" xr:uid="{00000000-0002-0000-0000-00000B000000}"/>
    <dataValidation errorStyle="warning" operator="equal" allowBlank="1" showInputMessage="1" showErrorMessage="1" promptTitle="Attention !" prompt="La Palette doit être multiple du PCB." sqref="R4:R298" xr:uid="{00000000-0002-0000-0000-00000C000000}"/>
    <dataValidation type="whole" allowBlank="1" showInputMessage="1" showErrorMessage="1" sqref="S4:S298 T5:V298" xr:uid="{00000000-0002-0000-0000-00000D000000}">
      <formula1>1</formula1>
      <formula2>1000</formula2>
    </dataValidation>
    <dataValidation type="textLength" allowBlank="1" showInputMessage="1" showErrorMessage="1" errorTitle="Attention!" error="Le Code EAN / GENCOD_x000a_doit être compris entre 8 et 13 caractères" prompt="Le Code EAN / GENCOD_x000a_doit être compris entre 8 et 13 caractères" sqref="G4:G298" xr:uid="{00000000-0002-0000-0000-00000E000000}">
      <formula1>8</formula1>
      <formula2>13</formula2>
    </dataValidation>
    <dataValidation type="textLength" allowBlank="1" showInputMessage="1" showErrorMessage="1" errorTitle="Attention!" error="Le Code EAN / GENCOD_x000a_doit comprendre entre 8 et 13 caractères" prompt="Le Code EAN / GENCOD_x000a_doit comprendre entre 8 et 13 caractères" sqref="N4:N298" xr:uid="{00000000-0002-0000-0000-00000F000000}">
      <formula1>8</formula1>
      <formula2>13</formula2>
    </dataValidation>
    <dataValidation type="textLength" allowBlank="1" showInputMessage="1" showErrorMessage="1" errorTitle="Attention!" error="Le Code EAN / GENCOD_x000a_doit être compris entre 8 et 14 caractères" prompt="Le Code EAN / GENCOD_x000a_doit être compris entre 8 et 14 caractères" sqref="AR4:AR298 AM4:AM298 AC4:AC298" xr:uid="{00000000-0002-0000-0000-000010000000}">
      <formula1>8</formula1>
      <formula2>14</formula2>
    </dataValidation>
    <dataValidation type="textLength" allowBlank="1" showInputMessage="1" showErrorMessage="1" errorTitle="Attention!" error="Le Code EAN / GENCOD_x000a_doit être compris entre 8 et 14 caractères" prompt="Le Code EAN / GENCOD_x000a_doit être compris entre 8 et 14 caractères_x000a_" sqref="AH4:AH298" xr:uid="{00000000-0002-0000-0000-000011000000}">
      <formula1>8</formula1>
      <formula2>14</formula2>
    </dataValidation>
    <dataValidation type="textLength" operator="lessThanOrEqual" allowBlank="1" showInputMessage="1" showErrorMessage="1" errorTitle="Attention!" error="10000 caractères maximum" prompt="10000 caractères maximum" sqref="BN4:BN298" xr:uid="{00000000-0002-0000-0000-000012000000}">
      <formula1>10000</formula1>
    </dataValidation>
    <dataValidation type="decimal" operator="lessThan" allowBlank="1" showInputMessage="1" showErrorMessage="1" error="Prix d'achat incohérent ou trop élevé" sqref="K5:K298" xr:uid="{00000000-0002-0000-0000-000013000000}">
      <formula1>10000</formula1>
    </dataValidation>
    <dataValidation type="textLength" operator="lessThanOrEqual" allowBlank="1" showInputMessage="1" showErrorMessage="1" error="160 caractères maximum" prompt="80 caractères maximum" sqref="D4:E298" xr:uid="{00000000-0002-0000-0000-000014000000}">
      <formula1>80</formula1>
    </dataValidation>
    <dataValidation type="list" allowBlank="1" showInputMessage="1" showErrorMessage="1" sqref="F4:F298" xr:uid="{00000000-0002-0000-0000-000015000000}">
      <formula1>$D$1040756:$D$1041094</formula1>
    </dataValidation>
    <dataValidation type="list" allowBlank="1" showInputMessage="1" showErrorMessage="1" sqref="H4:H298 BG5:BG298" xr:uid="{00000000-0002-0000-0000-000016000000}">
      <formula1>#REF!</formula1>
    </dataValidation>
    <dataValidation type="list" allowBlank="1" showInputMessage="1" showErrorMessage="1" sqref="L5:L298" xr:uid="{00000000-0002-0000-0000-000017000000}">
      <formula1>$F$1040756:$F$1040758</formula1>
    </dataValidation>
    <dataValidation type="list" allowBlank="1" showInputMessage="1" showErrorMessage="1" sqref="M4:M298" xr:uid="{00000000-0002-0000-0000-000018000000}">
      <formula1>$X$1040756:$X$1040757</formula1>
    </dataValidation>
    <dataValidation type="list" allowBlank="1" showInputMessage="1" showErrorMessage="1" sqref="X5:X298" xr:uid="{00000000-0002-0000-0000-000019000000}">
      <formula1>$U$1040756:$U$1040760</formula1>
    </dataValidation>
    <dataValidation type="list" allowBlank="1" showInputMessage="1" showErrorMessage="1" sqref="AV5:AV298" xr:uid="{00000000-0002-0000-0000-00001A000000}">
      <formula1>$G$1040756:$G$1040778</formula1>
    </dataValidation>
    <dataValidation type="list" allowBlank="1" showInputMessage="1" showErrorMessage="1" sqref="AZ5:AZ298" xr:uid="{00000000-0002-0000-0000-00001B000000}">
      <formula1>$H$1040756:$H$1040772</formula1>
    </dataValidation>
    <dataValidation type="list" allowBlank="1" showInputMessage="1" showErrorMessage="1" sqref="BA5:BB298" xr:uid="{00000000-0002-0000-0000-00001C000000}">
      <formula1>$I$1040756:$I$1040764</formula1>
    </dataValidation>
    <dataValidation type="list" allowBlank="1" showInputMessage="1" showErrorMessage="1" sqref="BC5:BC298" xr:uid="{00000000-0002-0000-0000-00001D000000}">
      <formula1>$J$1040756:$J$1040758</formula1>
    </dataValidation>
    <dataValidation type="list" allowBlank="1" showInputMessage="1" showErrorMessage="1" sqref="BD5:BD298" xr:uid="{00000000-0002-0000-0000-00001E000000}">
      <formula1>$K$1040756:$K$1040773</formula1>
    </dataValidation>
    <dataValidation type="list" allowBlank="1" showInputMessage="1" showErrorMessage="1" sqref="BE5:BE298" xr:uid="{00000000-0002-0000-0000-00001F000000}">
      <formula1>$L$1040756:$L$1040759</formula1>
    </dataValidation>
    <dataValidation type="list" allowBlank="1" showInputMessage="1" showErrorMessage="1" sqref="BF5:BF298" xr:uid="{00000000-0002-0000-0000-000020000000}">
      <formula1>$M$1040756:$M$1040776</formula1>
    </dataValidation>
    <dataValidation type="list" allowBlank="1" showInputMessage="1" showErrorMessage="1" sqref="BH5:BH298" xr:uid="{00000000-0002-0000-0000-000021000000}">
      <formula1>$N$1040756:$N$1040758</formula1>
    </dataValidation>
    <dataValidation type="list" allowBlank="1" showInputMessage="1" showErrorMessage="1" sqref="BI5:BI298" xr:uid="{00000000-0002-0000-0000-000022000000}">
      <formula1>$O$1040756:$O$1040775</formula1>
    </dataValidation>
    <dataValidation type="list" allowBlank="1" showInputMessage="1" showErrorMessage="1" sqref="BJ5:BK298" xr:uid="{00000000-0002-0000-0000-000023000000}">
      <formula1>$P$1040756:$P$1040766</formula1>
    </dataValidation>
    <dataValidation type="list" allowBlank="1" showInputMessage="1" showErrorMessage="1" sqref="BL5:BL298" xr:uid="{00000000-0002-0000-0000-000024000000}">
      <formula1>$Q$1040756:$Q$1040783</formula1>
    </dataValidation>
    <dataValidation type="list" allowBlank="1" showInputMessage="1" showErrorMessage="1" sqref="BW5:BW298" xr:uid="{00000000-0002-0000-0000-000025000000}">
      <formula1>$W$1040756:$W$1040845</formula1>
    </dataValidation>
    <dataValidation type="whole" allowBlank="1" showInputMessage="1" showErrorMessage="1" promptTitle="Attention !" prompt="Veillez au respect des CGL" sqref="AB4" xr:uid="{00000000-0002-0000-0000-000026000000}">
      <formula1>1</formula1>
      <formula2>1000</formula2>
    </dataValidation>
    <dataValidation operator="lessThan" allowBlank="1" showInputMessage="1" showErrorMessage="1" error="Prix d'achat incohérent ou trop élevé" sqref="K4 J1:J1048576" xr:uid="{00000000-0002-0000-0000-000027000000}"/>
    <dataValidation allowBlank="1" showInputMessage="1" showErrorMessage="1" errorTitle="Attention!" error="Le Code EAN /GENCOD_x000a_doit comprendre entre 8 et 13 caractères" sqref="BS4:BU4" xr:uid="{00000000-0002-0000-0000-000028000000}"/>
  </dataValidations>
  <pageMargins left="0.70866141732283472" right="0.70866141732283472" top="0.74803149606299213" bottom="0.74803149606299213" header="0.31496062992125984" footer="0.31496062992125984"/>
  <pageSetup paperSize="9" scale="49" fitToWidth="5" fitToHeight="4" orientation="landscape" r:id="rId1"/>
  <headerFooter>
    <oddFooter>&amp;C&amp;1#&amp;"arial"&amp;9&amp;K008000 C1 – Usage interne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gs xmlns="3bf844de-530b-4725-81a5-f400544c56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48EC3B59C5A44D90715D15F29B33D8" ma:contentTypeVersion="11" ma:contentTypeDescription="Crée un document." ma:contentTypeScope="" ma:versionID="289655a479a0a25a31f3f710eec41a52">
  <xsd:schema xmlns:xsd="http://www.w3.org/2001/XMLSchema" xmlns:xs="http://www.w3.org/2001/XMLSchema" xmlns:p="http://schemas.microsoft.com/office/2006/metadata/properties" xmlns:ns2="3bf844de-530b-4725-81a5-f400544c5673" xmlns:ns3="65acf138-22c3-4709-8d18-9cd021517ca3" targetNamespace="http://schemas.microsoft.com/office/2006/metadata/properties" ma:root="true" ma:fieldsID="d389e624b6fd73a2bfb6293f8d3fa38b" ns2:_="" ns3:_="">
    <xsd:import namespace="3bf844de-530b-4725-81a5-f400544c5673"/>
    <xsd:import namespace="65acf138-22c3-4709-8d18-9cd021517c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2: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844de-530b-4725-81a5-f400544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tags" ma:index="15" nillable="true" ma:displayName="tags" ma:format="Dropdown" ma:internalName="tags">
      <xsd:simpleType>
        <xsd:restriction base="dms:Text">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acf138-22c3-4709-8d18-9cd021517ca3" elementFormDefault="qualified">
    <xsd:import namespace="http://schemas.microsoft.com/office/2006/documentManagement/types"/>
    <xsd:import namespace="http://schemas.microsoft.com/office/infopath/2007/PartnerControls"/>
    <xsd:element name="SharedWithUsers" ma:index="10"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88EB85-E921-498B-A056-8AE63B11A2E7}">
  <ds:schemaRefs>
    <ds:schemaRef ds:uri="http://purl.org/dc/terms/"/>
    <ds:schemaRef ds:uri="http://purl.org/dc/dcmitype/"/>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65acf138-22c3-4709-8d18-9cd021517ca3"/>
    <ds:schemaRef ds:uri="3bf844de-530b-4725-81a5-f400544c5673"/>
    <ds:schemaRef ds:uri="http://schemas.microsoft.com/office/2006/metadata/properties"/>
  </ds:schemaRefs>
</ds:datastoreItem>
</file>

<file path=customXml/itemProps2.xml><?xml version="1.0" encoding="utf-8"?>
<ds:datastoreItem xmlns:ds="http://schemas.openxmlformats.org/officeDocument/2006/customXml" ds:itemID="{1F5388BC-2B61-4EBD-A09E-67FD5FE083FC}">
  <ds:schemaRefs>
    <ds:schemaRef ds:uri="http://schemas.microsoft.com/sharepoint/v3/contenttype/forms"/>
  </ds:schemaRefs>
</ds:datastoreItem>
</file>

<file path=customXml/itemProps3.xml><?xml version="1.0" encoding="utf-8"?>
<ds:datastoreItem xmlns:ds="http://schemas.openxmlformats.org/officeDocument/2006/customXml" ds:itemID="{8DD7E5C8-0134-4A16-AAF6-FA3DC7D50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844de-530b-4725-81a5-f400544c5673"/>
    <ds:schemaRef ds:uri="65acf138-22c3-4709-8d18-9cd021517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Fiche référencement</vt:lpstr>
      <vt:lpstr>'Fiche référencement'!Zone_d_impression</vt:lpstr>
    </vt:vector>
  </TitlesOfParts>
  <Manager/>
  <Company>NOCIBE 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Haudrechy Thierry</dc:creator>
  <cp:keywords/>
  <dc:description/>
  <cp:lastModifiedBy>AYRAUD Yvan</cp:lastModifiedBy>
  <cp:revision/>
  <dcterms:created xsi:type="dcterms:W3CDTF">2013-12-18T09:49:30Z</dcterms:created>
  <dcterms:modified xsi:type="dcterms:W3CDTF">2021-05-03T16:58:36Z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2957147</vt:lpwstr>
  </property>
  <property fmtid="{D5CDD505-2E9C-101B-9397-08002B2CF9AE}" pid="3" name="NXPowerLiteSettings">
    <vt:lpwstr>E7000400038000</vt:lpwstr>
  </property>
  <property fmtid="{D5CDD505-2E9C-101B-9397-08002B2CF9AE}" pid="4" name="NXPowerLiteVersion">
    <vt:lpwstr>D5.0.6</vt:lpwstr>
  </property>
  <property fmtid="{D5CDD505-2E9C-101B-9397-08002B2CF9AE}" pid="5" name="ContentTypeId">
    <vt:lpwstr>0x0101007148EC3B59C5A44D90715D15F29B33D8</vt:lpwstr>
  </property>
  <property fmtid="{D5CDD505-2E9C-101B-9397-08002B2CF9AE}" pid="6" name="MSIP_Label_645dad89-2096-47a1-b1b1-c9d057667e94_Enabled">
    <vt:lpwstr>True</vt:lpwstr>
  </property>
  <property fmtid="{D5CDD505-2E9C-101B-9397-08002B2CF9AE}" pid="7" name="MSIP_Label_645dad89-2096-47a1-b1b1-c9d057667e94_SiteId">
    <vt:lpwstr>e4e1abd9-eac7-4a71-ab52-da5c998aa7ba</vt:lpwstr>
  </property>
  <property fmtid="{D5CDD505-2E9C-101B-9397-08002B2CF9AE}" pid="8" name="MSIP_Label_645dad89-2096-47a1-b1b1-c9d057667e94_Owner">
    <vt:lpwstr>annie.kizayilawoko@loreal.com</vt:lpwstr>
  </property>
  <property fmtid="{D5CDD505-2E9C-101B-9397-08002B2CF9AE}" pid="9" name="MSIP_Label_645dad89-2096-47a1-b1b1-c9d057667e94_SetDate">
    <vt:lpwstr>2019-06-25T09:41:47.8053922Z</vt:lpwstr>
  </property>
  <property fmtid="{D5CDD505-2E9C-101B-9397-08002B2CF9AE}" pid="10" name="MSIP_Label_645dad89-2096-47a1-b1b1-c9d057667e94_Name">
    <vt:lpwstr>C1 - Internal use</vt:lpwstr>
  </property>
  <property fmtid="{D5CDD505-2E9C-101B-9397-08002B2CF9AE}" pid="11" name="MSIP_Label_645dad89-2096-47a1-b1b1-c9d057667e94_Application">
    <vt:lpwstr>Microsoft Azure Information Protection</vt:lpwstr>
  </property>
  <property fmtid="{D5CDD505-2E9C-101B-9397-08002B2CF9AE}" pid="12" name="MSIP_Label_645dad89-2096-47a1-b1b1-c9d057667e94_Extended_MSFT_Method">
    <vt:lpwstr>Automatic</vt:lpwstr>
  </property>
  <property fmtid="{D5CDD505-2E9C-101B-9397-08002B2CF9AE}" pid="13" name="Sensitivity">
    <vt:lpwstr>C1 - Internal use</vt:lpwstr>
  </property>
</Properties>
</file>